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лимпиады и ЕГЭ\БИБН\объявления и документы на сайт\Симф\"/>
    </mc:Choice>
  </mc:AlternateContent>
  <bookViews>
    <workbookView xWindow="0" yWindow="0" windowWidth="20250" windowHeight="11160"/>
  </bookViews>
  <sheets>
    <sheet name="химия финал" sheetId="1" r:id="rId1"/>
  </sheets>
  <externalReferences>
    <externalReference r:id="rId2"/>
  </externalReferences>
  <definedNames>
    <definedName name="_xlnm._FilterDatabase" localSheetId="0" hidden="1">'химия финал'!$A$2:$I$2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<sst xmlns="http://schemas.openxmlformats.org/spreadsheetml/2006/main" count="148" uniqueCount="108">
  <si>
    <t>№</t>
  </si>
  <si>
    <t xml:space="preserve">Фамилия </t>
  </si>
  <si>
    <t>Имя</t>
  </si>
  <si>
    <t xml:space="preserve">Отчество </t>
  </si>
  <si>
    <t xml:space="preserve">Школа </t>
  </si>
  <si>
    <t xml:space="preserve">Населённый пункт </t>
  </si>
  <si>
    <t xml:space="preserve">Класс </t>
  </si>
  <si>
    <t>Балл</t>
  </si>
  <si>
    <t>г. Симферополь</t>
  </si>
  <si>
    <t>Александровна</t>
  </si>
  <si>
    <t>г. Ялта</t>
  </si>
  <si>
    <t>г. Феодосия</t>
  </si>
  <si>
    <t>Даниил</t>
  </si>
  <si>
    <t>Симферопольский район</t>
  </si>
  <si>
    <t>Игоревич</t>
  </si>
  <si>
    <t>Андреевна</t>
  </si>
  <si>
    <t>Артём</t>
  </si>
  <si>
    <t>Андреевич</t>
  </si>
  <si>
    <t>Олегович</t>
  </si>
  <si>
    <t>Дарина</t>
  </si>
  <si>
    <t>Александр</t>
  </si>
  <si>
    <t>Алексеевич</t>
  </si>
  <si>
    <t>Павел</t>
  </si>
  <si>
    <t>Станислав</t>
  </si>
  <si>
    <t xml:space="preserve">Аблаев </t>
  </si>
  <si>
    <t>МБОУ "СОШ № 30 им. А.А. Аматуни"</t>
  </si>
  <si>
    <t>Романович</t>
  </si>
  <si>
    <t>Степень диплома</t>
  </si>
  <si>
    <t>Кулаченко</t>
  </si>
  <si>
    <r>
      <t xml:space="preserve">Межрегиональная олимпиада "Будущие исследователи - будущее науки" 2024/2025 учебный год
ФГАОУ ВО "Крымский федеральный университет им. В.И. Вернадского" г. Симферополь. 
</t>
    </r>
    <r>
      <rPr>
        <b/>
        <u/>
        <sz val="16"/>
        <color rgb="FF000000"/>
        <rFont val="Times New Roman"/>
        <family val="1"/>
        <charset val="204"/>
      </rPr>
      <t>Результаты заключительного этапа по ХИМИИ (02.02.2025)</t>
    </r>
    <r>
      <rPr>
        <b/>
        <sz val="12"/>
        <color rgb="FF000000"/>
        <rFont val="Times New Roman"/>
        <family val="1"/>
        <charset val="204"/>
      </rPr>
      <t xml:space="preserve">
Чтобы найти свой результат, пользуйтесь поиском (Ctrl-F)! 
</t>
    </r>
  </si>
  <si>
    <t>Бондаренко</t>
  </si>
  <si>
    <t>Олеся</t>
  </si>
  <si>
    <t>Викторовна</t>
  </si>
  <si>
    <t>МБОУ "Гимназия № 11 им. К.А. Тренёва"</t>
  </si>
  <si>
    <t>Ковальков</t>
  </si>
  <si>
    <t xml:space="preserve">Николай </t>
  </si>
  <si>
    <t>МОУ "Партентская школа"</t>
  </si>
  <si>
    <t>г. Алушта</t>
  </si>
  <si>
    <t>Золотухина</t>
  </si>
  <si>
    <t xml:space="preserve">Дарья </t>
  </si>
  <si>
    <t>Анатольевна</t>
  </si>
  <si>
    <t>МАОУ "Гимназия №69 "</t>
  </si>
  <si>
    <t>г. Краснодар</t>
  </si>
  <si>
    <t>Азим</t>
  </si>
  <si>
    <t xml:space="preserve">Рубэнович </t>
  </si>
  <si>
    <t>ГБОУ РК "Крымская гимназия-интернат для одаренных детей"</t>
  </si>
  <si>
    <t>Ибрагимов</t>
  </si>
  <si>
    <t>Ибраим</t>
  </si>
  <si>
    <t>Рустемович</t>
  </si>
  <si>
    <t>Костенко</t>
  </si>
  <si>
    <t>Арина</t>
  </si>
  <si>
    <t xml:space="preserve">Николаевна </t>
  </si>
  <si>
    <t xml:space="preserve">Лысова </t>
  </si>
  <si>
    <t>Сергеевна</t>
  </si>
  <si>
    <t xml:space="preserve">МБОУ "Школа-гимназия № 10 им. Э.К. Покровского" </t>
  </si>
  <si>
    <t>Подуфалая</t>
  </si>
  <si>
    <t>Ксения</t>
  </si>
  <si>
    <t>МБОУ "Восходненская школа имени  В.И. Криворотова"</t>
  </si>
  <si>
    <t>Подкопаев         Станислав Кириллович</t>
  </si>
  <si>
    <t>Кириллович</t>
  </si>
  <si>
    <t>Сдобнова</t>
  </si>
  <si>
    <t>Елизавета</t>
  </si>
  <si>
    <t xml:space="preserve">МБОУ "Школа-лицей" 3 </t>
  </si>
  <si>
    <t>Федуличев</t>
  </si>
  <si>
    <t>Дмитрий</t>
  </si>
  <si>
    <t>Павлович</t>
  </si>
  <si>
    <t>Левин</t>
  </si>
  <si>
    <t>МАОУ "СОШ № 5"</t>
  </si>
  <si>
    <t>Грецкий</t>
  </si>
  <si>
    <t>МБОУ "СОШ № 4 им. Ф.И. Толбухина"</t>
  </si>
  <si>
    <t>Рогожинская</t>
  </si>
  <si>
    <t>Полина</t>
  </si>
  <si>
    <t>МБОУ "Школа № 14"</t>
  </si>
  <si>
    <t>Красногвардейский
 район</t>
  </si>
  <si>
    <t>Борисенко</t>
  </si>
  <si>
    <t xml:space="preserve">МБОУ "Ялтинская средняя школа-лицей № 9" </t>
  </si>
  <si>
    <t>Васенин</t>
  </si>
  <si>
    <t>Егор</t>
  </si>
  <si>
    <t xml:space="preserve">Изотов </t>
  </si>
  <si>
    <t xml:space="preserve">Александр </t>
  </si>
  <si>
    <t xml:space="preserve">Александрович </t>
  </si>
  <si>
    <t>Мазур</t>
  </si>
  <si>
    <t>Серафим</t>
  </si>
  <si>
    <t>МБОУ СОШДС "Лингвист"</t>
  </si>
  <si>
    <t>Митрушкин</t>
  </si>
  <si>
    <t xml:space="preserve">Дмитриевич </t>
  </si>
  <si>
    <t>Романченко</t>
  </si>
  <si>
    <t>Майя</t>
  </si>
  <si>
    <t>МБОУ "СОШ № 23"</t>
  </si>
  <si>
    <t xml:space="preserve">Ткачук </t>
  </si>
  <si>
    <t xml:space="preserve">Михаил </t>
  </si>
  <si>
    <t xml:space="preserve">Владимирович </t>
  </si>
  <si>
    <t>Абдурафиев</t>
  </si>
  <si>
    <t>Исмаил</t>
  </si>
  <si>
    <t>Эрвинович</t>
  </si>
  <si>
    <t xml:space="preserve">Еременко </t>
  </si>
  <si>
    <t xml:space="preserve">Алексей </t>
  </si>
  <si>
    <t>МБОУ "Скворцовская школа"</t>
  </si>
  <si>
    <t>Исмаилов</t>
  </si>
  <si>
    <t>Билял</t>
  </si>
  <si>
    <t>Аметович</t>
  </si>
  <si>
    <t>МБОУ "СОШ № 29 им. Г.К. Жукова"</t>
  </si>
  <si>
    <t xml:space="preserve">Николаенко  </t>
  </si>
  <si>
    <t>Георгий</t>
  </si>
  <si>
    <t>МАОУ лицей 64</t>
  </si>
  <si>
    <t>Семенова</t>
  </si>
  <si>
    <t>МБОУ "Школа-гимназия №10 им. Э.К. Покровского"</t>
  </si>
  <si>
    <t>н/я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</si>
</sst>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CD5B5"/>
        <bgColor rgb="FFFFCC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vertical="top" wrapText="1"/>
    </xf>
    <xf numFmtId="0" fontId="0" fillId="0" borderId="1" xfId="0" applyBorder="1"/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4" borderId="1" xfId="0" applyFill="1" applyBorder="1"/>
    <xf numFmtId="0" fontId="0" fillId="4" borderId="0" xfId="0" applyFill="1"/>
    <xf numFmtId="0" fontId="6" fillId="4" borderId="1" xfId="0" applyFont="1" applyFill="1" applyBorder="1" applyAlignment="1">
      <alignment vertical="top"/>
    </xf>
    <xf numFmtId="0" fontId="2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top"/>
    </xf>
    <xf numFmtId="0" fontId="0" fillId="0" borderId="0" xfId="0" applyBorder="1"/>
    <xf numFmtId="0" fontId="0" fillId="5" borderId="0" xfId="0" applyFill="1"/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/>
    <xf numFmtId="0" fontId="2" fillId="6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/>
    </xf>
    <xf numFmtId="0" fontId="0" fillId="6" borderId="1" xfId="0" applyFill="1" applyBorder="1"/>
    <xf numFmtId="0" fontId="4" fillId="6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/>
    </xf>
    <xf numFmtId="0" fontId="5" fillId="6" borderId="1" xfId="0" applyFont="1" applyFill="1" applyBorder="1" applyAlignment="1">
      <alignment vertical="top"/>
    </xf>
    <xf numFmtId="0" fontId="1" fillId="0" borderId="0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2025-01-28%20Mezhregional'naia%20olimpiada%20shkol'nikov%20Budushchie%20issledovateli%20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569">
          <cell r="C569" t="str">
            <v>+7 918 012-57-57</v>
          </cell>
          <cell r="AG569" t="str">
            <v xml:space="preserve">МАОУ гимназия 18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="85" zoomScaleNormal="85" workbookViewId="0">
      <selection activeCell="L5" sqref="L5"/>
    </sheetView>
  </sheetViews>
  <sheetFormatPr defaultRowHeight="15" x14ac:dyDescent="0.25"/>
  <cols>
    <col min="1" max="1" width="6.42578125" style="7" customWidth="1"/>
    <col min="2" max="2" width="15.85546875" customWidth="1"/>
    <col min="3" max="3" width="13.28515625" customWidth="1"/>
    <col min="4" max="4" width="18.28515625" customWidth="1"/>
    <col min="5" max="5" width="59.85546875" customWidth="1"/>
    <col min="6" max="6" width="22.28515625" customWidth="1"/>
    <col min="7" max="8" width="9.140625" style="7"/>
    <col min="9" max="9" width="12.7109375" customWidth="1"/>
  </cols>
  <sheetData>
    <row r="1" spans="1:16" ht="130.5" customHeight="1" x14ac:dyDescent="0.25">
      <c r="A1" s="35" t="s">
        <v>29</v>
      </c>
      <c r="B1" s="35"/>
      <c r="C1" s="35"/>
      <c r="D1" s="35"/>
      <c r="E1" s="35"/>
      <c r="F1" s="35"/>
      <c r="G1" s="35"/>
      <c r="H1" s="35"/>
    </row>
    <row r="2" spans="1:16" ht="31.5" x14ac:dyDescent="0.25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27</v>
      </c>
    </row>
    <row r="3" spans="1:16" ht="15.75" x14ac:dyDescent="0.25">
      <c r="A3" s="3">
        <v>1</v>
      </c>
      <c r="B3" s="14" t="s">
        <v>38</v>
      </c>
      <c r="C3" s="14" t="s">
        <v>39</v>
      </c>
      <c r="D3" s="14" t="s">
        <v>40</v>
      </c>
      <c r="E3" s="14" t="s">
        <v>41</v>
      </c>
      <c r="F3" s="15" t="s">
        <v>42</v>
      </c>
      <c r="G3" s="8">
        <v>11</v>
      </c>
      <c r="H3" s="8">
        <v>40</v>
      </c>
      <c r="I3" s="11"/>
    </row>
    <row r="4" spans="1:16" ht="16.5" x14ac:dyDescent="0.25">
      <c r="A4" s="3">
        <v>2</v>
      </c>
      <c r="B4" s="12" t="s">
        <v>34</v>
      </c>
      <c r="C4" s="12" t="s">
        <v>35</v>
      </c>
      <c r="D4" s="12" t="s">
        <v>14</v>
      </c>
      <c r="E4" s="13" t="s">
        <v>36</v>
      </c>
      <c r="F4" s="14" t="s">
        <v>37</v>
      </c>
      <c r="G4" s="8">
        <v>11</v>
      </c>
      <c r="H4" s="8">
        <v>35</v>
      </c>
      <c r="I4" s="11"/>
    </row>
    <row r="5" spans="1:16" s="18" customFormat="1" ht="16.5" x14ac:dyDescent="0.25">
      <c r="A5" s="3">
        <v>3</v>
      </c>
      <c r="B5" s="12" t="s">
        <v>30</v>
      </c>
      <c r="C5" s="12" t="s">
        <v>31</v>
      </c>
      <c r="D5" s="12" t="s">
        <v>32</v>
      </c>
      <c r="E5" s="13" t="s">
        <v>33</v>
      </c>
      <c r="F5" s="14" t="s">
        <v>8</v>
      </c>
      <c r="G5" s="8">
        <v>11</v>
      </c>
      <c r="H5" s="8">
        <v>34</v>
      </c>
      <c r="I5" s="11"/>
    </row>
    <row r="6" spans="1:16" ht="15.75" x14ac:dyDescent="0.25">
      <c r="A6" s="24">
        <v>4</v>
      </c>
      <c r="B6" s="15" t="s">
        <v>66</v>
      </c>
      <c r="C6" s="15" t="s">
        <v>12</v>
      </c>
      <c r="D6" s="15" t="s">
        <v>17</v>
      </c>
      <c r="E6" s="25" t="s">
        <v>67</v>
      </c>
      <c r="F6" s="15" t="s">
        <v>42</v>
      </c>
      <c r="G6" s="24">
        <v>11</v>
      </c>
      <c r="H6" s="24" t="s">
        <v>107</v>
      </c>
      <c r="I6" s="26"/>
    </row>
    <row r="7" spans="1:16" ht="15.75" x14ac:dyDescent="0.25">
      <c r="A7" s="4"/>
      <c r="B7" s="5"/>
      <c r="C7" s="5"/>
      <c r="D7" s="5"/>
      <c r="E7" s="6"/>
      <c r="F7" s="6"/>
      <c r="G7" s="4"/>
      <c r="H7" s="4"/>
      <c r="I7" s="4"/>
    </row>
    <row r="8" spans="1:16" ht="16.5" x14ac:dyDescent="0.25">
      <c r="A8" s="27">
        <v>1</v>
      </c>
      <c r="B8" s="28" t="s">
        <v>58</v>
      </c>
      <c r="C8" s="28" t="s">
        <v>23</v>
      </c>
      <c r="D8" s="28" t="s">
        <v>59</v>
      </c>
      <c r="E8" s="29" t="str">
        <f>[1]Sheet!$AG$569</f>
        <v xml:space="preserve">МАОУ гимназия 18 </v>
      </c>
      <c r="F8" s="30" t="str">
        <f>F3</f>
        <v>г. Краснодар</v>
      </c>
      <c r="G8" s="27">
        <v>10</v>
      </c>
      <c r="H8" s="27">
        <v>44</v>
      </c>
      <c r="I8" s="31">
        <v>3</v>
      </c>
    </row>
    <row r="9" spans="1:16" ht="16.5" x14ac:dyDescent="0.25">
      <c r="A9" s="27">
        <v>2</v>
      </c>
      <c r="B9" s="28" t="s">
        <v>60</v>
      </c>
      <c r="C9" s="28" t="s">
        <v>61</v>
      </c>
      <c r="D9" s="28" t="s">
        <v>15</v>
      </c>
      <c r="E9" s="32" t="s">
        <v>62</v>
      </c>
      <c r="F9" s="33" t="s">
        <v>8</v>
      </c>
      <c r="G9" s="27">
        <v>10</v>
      </c>
      <c r="H9" s="27">
        <v>41</v>
      </c>
      <c r="I9" s="31">
        <v>3</v>
      </c>
    </row>
    <row r="10" spans="1:16" ht="16.5" x14ac:dyDescent="0.25">
      <c r="A10" s="8">
        <v>3</v>
      </c>
      <c r="B10" s="16" t="s">
        <v>52</v>
      </c>
      <c r="C10" s="16" t="s">
        <v>39</v>
      </c>
      <c r="D10" s="16" t="s">
        <v>53</v>
      </c>
      <c r="E10" s="13" t="s">
        <v>54</v>
      </c>
      <c r="F10" s="14" t="s">
        <v>8</v>
      </c>
      <c r="G10" s="8">
        <v>10</v>
      </c>
      <c r="H10" s="8">
        <v>23</v>
      </c>
      <c r="I10" s="11"/>
      <c r="P10" s="23"/>
    </row>
    <row r="11" spans="1:16" ht="30.75" customHeight="1" x14ac:dyDescent="0.25">
      <c r="A11" s="8">
        <v>4</v>
      </c>
      <c r="B11" s="16" t="s">
        <v>55</v>
      </c>
      <c r="C11" s="16" t="s">
        <v>56</v>
      </c>
      <c r="D11" s="16" t="s">
        <v>53</v>
      </c>
      <c r="E11" s="13" t="s">
        <v>57</v>
      </c>
      <c r="F11" s="13" t="s">
        <v>73</v>
      </c>
      <c r="G11" s="8">
        <v>10</v>
      </c>
      <c r="H11" s="8">
        <v>22</v>
      </c>
      <c r="I11" s="11"/>
      <c r="P11" s="23"/>
    </row>
    <row r="12" spans="1:16" ht="31.5" x14ac:dyDescent="0.25">
      <c r="A12" s="8">
        <v>5</v>
      </c>
      <c r="B12" s="16" t="s">
        <v>24</v>
      </c>
      <c r="C12" s="16" t="s">
        <v>43</v>
      </c>
      <c r="D12" s="16" t="s">
        <v>44</v>
      </c>
      <c r="E12" s="13" t="s">
        <v>45</v>
      </c>
      <c r="F12" s="14" t="s">
        <v>8</v>
      </c>
      <c r="G12" s="8">
        <v>10</v>
      </c>
      <c r="H12" s="3">
        <v>20</v>
      </c>
      <c r="I12" s="11"/>
    </row>
    <row r="13" spans="1:16" ht="31.5" x14ac:dyDescent="0.25">
      <c r="A13" s="8">
        <v>6</v>
      </c>
      <c r="B13" s="16" t="s">
        <v>46</v>
      </c>
      <c r="C13" s="16" t="s">
        <v>47</v>
      </c>
      <c r="D13" s="16" t="s">
        <v>48</v>
      </c>
      <c r="E13" s="13" t="s">
        <v>45</v>
      </c>
      <c r="F13" s="14" t="s">
        <v>8</v>
      </c>
      <c r="G13" s="8">
        <v>10</v>
      </c>
      <c r="H13" s="3">
        <v>19</v>
      </c>
      <c r="I13" s="11"/>
    </row>
    <row r="14" spans="1:16" ht="31.5" x14ac:dyDescent="0.25">
      <c r="A14" s="8">
        <v>7</v>
      </c>
      <c r="B14" s="16" t="s">
        <v>63</v>
      </c>
      <c r="C14" s="16" t="s">
        <v>64</v>
      </c>
      <c r="D14" s="16" t="s">
        <v>65</v>
      </c>
      <c r="E14" s="13" t="s">
        <v>45</v>
      </c>
      <c r="F14" s="14" t="s">
        <v>8</v>
      </c>
      <c r="G14" s="8">
        <v>10</v>
      </c>
      <c r="H14" s="8">
        <v>6</v>
      </c>
      <c r="I14" s="11"/>
    </row>
    <row r="15" spans="1:16" ht="16.5" x14ac:dyDescent="0.25">
      <c r="A15" s="8">
        <v>8</v>
      </c>
      <c r="B15" s="16" t="s">
        <v>49</v>
      </c>
      <c r="C15" s="16" t="s">
        <v>50</v>
      </c>
      <c r="D15" s="16" t="s">
        <v>51</v>
      </c>
      <c r="E15" s="13" t="s">
        <v>25</v>
      </c>
      <c r="F15" s="14" t="s">
        <v>8</v>
      </c>
      <c r="G15" s="8">
        <v>10</v>
      </c>
      <c r="H15" s="3">
        <v>5</v>
      </c>
      <c r="I15" s="11"/>
    </row>
    <row r="16" spans="1:16" ht="16.5" x14ac:dyDescent="0.25">
      <c r="A16" s="8">
        <v>9</v>
      </c>
      <c r="B16" s="19" t="s">
        <v>68</v>
      </c>
      <c r="C16" s="19" t="s">
        <v>22</v>
      </c>
      <c r="D16" s="19" t="s">
        <v>21</v>
      </c>
      <c r="E16" s="10" t="s">
        <v>69</v>
      </c>
      <c r="F16" s="9" t="s">
        <v>8</v>
      </c>
      <c r="G16" s="8">
        <v>10</v>
      </c>
      <c r="H16" s="8" t="s">
        <v>107</v>
      </c>
      <c r="I16" s="11"/>
    </row>
    <row r="17" spans="1:13" ht="16.5" x14ac:dyDescent="0.25">
      <c r="A17" s="8">
        <v>10</v>
      </c>
      <c r="B17" s="19" t="s">
        <v>70</v>
      </c>
      <c r="C17" s="19" t="s">
        <v>71</v>
      </c>
      <c r="D17" s="19" t="s">
        <v>53</v>
      </c>
      <c r="E17" s="10" t="s">
        <v>72</v>
      </c>
      <c r="F17" s="9" t="s">
        <v>11</v>
      </c>
      <c r="G17" s="8">
        <v>10</v>
      </c>
      <c r="H17" s="8" t="s">
        <v>107</v>
      </c>
      <c r="I17" s="11"/>
    </row>
    <row r="18" spans="1:13" ht="15.75" x14ac:dyDescent="0.25">
      <c r="A18" s="4"/>
      <c r="B18" s="5"/>
      <c r="C18" s="5"/>
      <c r="D18" s="5"/>
      <c r="E18" s="6"/>
      <c r="F18" s="5"/>
      <c r="G18" s="4"/>
      <c r="H18" s="4"/>
      <c r="I18" s="4"/>
    </row>
    <row r="19" spans="1:13" ht="16.5" x14ac:dyDescent="0.25">
      <c r="A19" s="27">
        <v>1</v>
      </c>
      <c r="B19" s="28" t="s">
        <v>28</v>
      </c>
      <c r="C19" s="28" t="s">
        <v>16</v>
      </c>
      <c r="D19" s="28" t="s">
        <v>26</v>
      </c>
      <c r="E19" s="32" t="s">
        <v>62</v>
      </c>
      <c r="F19" s="33" t="s">
        <v>8</v>
      </c>
      <c r="G19" s="36">
        <v>9</v>
      </c>
      <c r="H19" s="27">
        <v>52</v>
      </c>
      <c r="I19" s="31">
        <v>3</v>
      </c>
    </row>
    <row r="20" spans="1:13" ht="16.5" x14ac:dyDescent="0.25">
      <c r="A20" s="8">
        <v>2</v>
      </c>
      <c r="B20" s="12" t="s">
        <v>84</v>
      </c>
      <c r="C20" s="12" t="s">
        <v>20</v>
      </c>
      <c r="D20" s="12" t="s">
        <v>85</v>
      </c>
      <c r="E20" s="13" t="s">
        <v>25</v>
      </c>
      <c r="F20" s="14" t="s">
        <v>8</v>
      </c>
      <c r="G20" s="20">
        <v>9</v>
      </c>
      <c r="H20" s="3">
        <v>45</v>
      </c>
      <c r="I20" s="11"/>
    </row>
    <row r="21" spans="1:13" ht="16.5" x14ac:dyDescent="0.25">
      <c r="A21" s="8">
        <v>3</v>
      </c>
      <c r="B21" s="12" t="s">
        <v>78</v>
      </c>
      <c r="C21" s="12" t="s">
        <v>79</v>
      </c>
      <c r="D21" s="12" t="s">
        <v>80</v>
      </c>
      <c r="E21" s="13" t="s">
        <v>25</v>
      </c>
      <c r="F21" s="14" t="s">
        <v>8</v>
      </c>
      <c r="G21" s="20">
        <v>9</v>
      </c>
      <c r="H21" s="3">
        <v>26</v>
      </c>
      <c r="I21" s="11"/>
    </row>
    <row r="22" spans="1:13" ht="16.5" x14ac:dyDescent="0.25">
      <c r="A22" s="8">
        <v>4</v>
      </c>
      <c r="B22" s="12" t="s">
        <v>76</v>
      </c>
      <c r="C22" s="12" t="s">
        <v>77</v>
      </c>
      <c r="D22" s="12" t="s">
        <v>17</v>
      </c>
      <c r="E22" s="13" t="s">
        <v>75</v>
      </c>
      <c r="F22" s="14" t="s">
        <v>10</v>
      </c>
      <c r="G22" s="20">
        <v>9</v>
      </c>
      <c r="H22" s="3">
        <v>24</v>
      </c>
      <c r="I22" s="11"/>
    </row>
    <row r="23" spans="1:13" ht="16.5" x14ac:dyDescent="0.25">
      <c r="A23" s="8">
        <v>5</v>
      </c>
      <c r="B23" s="12" t="s">
        <v>89</v>
      </c>
      <c r="C23" s="12" t="s">
        <v>90</v>
      </c>
      <c r="D23" s="12" t="s">
        <v>91</v>
      </c>
      <c r="E23" s="13" t="s">
        <v>75</v>
      </c>
      <c r="F23" s="14" t="s">
        <v>10</v>
      </c>
      <c r="G23" s="20">
        <v>9</v>
      </c>
      <c r="H23" s="3">
        <v>16</v>
      </c>
      <c r="I23" s="11"/>
    </row>
    <row r="24" spans="1:13" ht="16.5" x14ac:dyDescent="0.25">
      <c r="A24" s="8">
        <v>6</v>
      </c>
      <c r="B24" s="12" t="s">
        <v>81</v>
      </c>
      <c r="C24" s="12" t="s">
        <v>82</v>
      </c>
      <c r="D24" s="12" t="s">
        <v>18</v>
      </c>
      <c r="E24" s="13" t="s">
        <v>83</v>
      </c>
      <c r="F24" s="14" t="s">
        <v>8</v>
      </c>
      <c r="G24" s="20">
        <v>9</v>
      </c>
      <c r="H24" s="3">
        <v>4</v>
      </c>
      <c r="I24" s="11"/>
    </row>
    <row r="25" spans="1:13" s="18" customFormat="1" ht="16.5" x14ac:dyDescent="0.25">
      <c r="A25" s="8">
        <v>7</v>
      </c>
      <c r="B25" s="21" t="s">
        <v>74</v>
      </c>
      <c r="C25" s="21" t="s">
        <v>19</v>
      </c>
      <c r="D25" s="21" t="s">
        <v>9</v>
      </c>
      <c r="E25" s="10" t="s">
        <v>75</v>
      </c>
      <c r="F25" s="9" t="s">
        <v>10</v>
      </c>
      <c r="G25" s="20">
        <v>9</v>
      </c>
      <c r="H25" s="8" t="s">
        <v>107</v>
      </c>
      <c r="I25" s="17"/>
    </row>
    <row r="26" spans="1:13" s="18" customFormat="1" ht="16.5" x14ac:dyDescent="0.25">
      <c r="A26" s="8">
        <v>8</v>
      </c>
      <c r="B26" s="21" t="s">
        <v>86</v>
      </c>
      <c r="C26" s="21" t="s">
        <v>87</v>
      </c>
      <c r="D26" s="21" t="s">
        <v>32</v>
      </c>
      <c r="E26" s="10" t="s">
        <v>88</v>
      </c>
      <c r="F26" s="9" t="s">
        <v>8</v>
      </c>
      <c r="G26" s="20">
        <v>9</v>
      </c>
      <c r="H26" s="8" t="s">
        <v>107</v>
      </c>
      <c r="I26" s="17"/>
    </row>
    <row r="27" spans="1:13" ht="15.75" x14ac:dyDescent="0.25">
      <c r="A27" s="4"/>
      <c r="B27" s="5"/>
      <c r="C27" s="5"/>
      <c r="D27" s="5"/>
      <c r="E27" s="6"/>
      <c r="F27" s="5"/>
      <c r="G27" s="4"/>
      <c r="H27" s="4"/>
      <c r="I27" s="4"/>
      <c r="M27" s="18"/>
    </row>
    <row r="28" spans="1:13" ht="16.5" x14ac:dyDescent="0.25">
      <c r="A28" s="27">
        <v>1</v>
      </c>
      <c r="B28" s="34" t="s">
        <v>102</v>
      </c>
      <c r="C28" s="34" t="s">
        <v>103</v>
      </c>
      <c r="D28" s="34" t="s">
        <v>21</v>
      </c>
      <c r="E28" s="29" t="s">
        <v>104</v>
      </c>
      <c r="F28" s="30" t="s">
        <v>42</v>
      </c>
      <c r="G28" s="27">
        <v>8</v>
      </c>
      <c r="H28" s="27">
        <v>91</v>
      </c>
      <c r="I28" s="31">
        <v>1</v>
      </c>
      <c r="L28" s="22"/>
      <c r="M28" s="22"/>
    </row>
    <row r="29" spans="1:13" ht="16.5" x14ac:dyDescent="0.25">
      <c r="A29" s="27">
        <v>2</v>
      </c>
      <c r="B29" s="34" t="s">
        <v>105</v>
      </c>
      <c r="C29" s="34" t="s">
        <v>71</v>
      </c>
      <c r="D29" s="34" t="s">
        <v>53</v>
      </c>
      <c r="E29" s="29" t="s">
        <v>106</v>
      </c>
      <c r="F29" s="30" t="s">
        <v>8</v>
      </c>
      <c r="G29" s="27">
        <v>8</v>
      </c>
      <c r="H29" s="27">
        <v>38</v>
      </c>
      <c r="I29" s="31">
        <v>3</v>
      </c>
    </row>
    <row r="30" spans="1:13" ht="21" customHeight="1" x14ac:dyDescent="0.25">
      <c r="A30" s="8">
        <v>3</v>
      </c>
      <c r="B30" s="12" t="s">
        <v>95</v>
      </c>
      <c r="C30" s="12" t="s">
        <v>96</v>
      </c>
      <c r="D30" s="12" t="s">
        <v>85</v>
      </c>
      <c r="E30" s="13" t="s">
        <v>97</v>
      </c>
      <c r="F30" s="14" t="s">
        <v>13</v>
      </c>
      <c r="G30" s="8">
        <v>8</v>
      </c>
      <c r="H30" s="3">
        <v>23</v>
      </c>
      <c r="I30" s="11"/>
    </row>
    <row r="31" spans="1:13" ht="16.5" x14ac:dyDescent="0.25">
      <c r="A31" s="8">
        <v>4</v>
      </c>
      <c r="B31" s="12" t="s">
        <v>98</v>
      </c>
      <c r="C31" s="12" t="s">
        <v>99</v>
      </c>
      <c r="D31" s="12" t="s">
        <v>100</v>
      </c>
      <c r="E31" s="13" t="s">
        <v>101</v>
      </c>
      <c r="F31" s="14" t="s">
        <v>8</v>
      </c>
      <c r="G31" s="8">
        <v>8</v>
      </c>
      <c r="H31" s="8">
        <v>5</v>
      </c>
      <c r="I31" s="11"/>
      <c r="L31" s="22"/>
    </row>
    <row r="32" spans="1:13" ht="31.5" customHeight="1" x14ac:dyDescent="0.25">
      <c r="A32" s="8">
        <v>5</v>
      </c>
      <c r="B32" s="12" t="s">
        <v>92</v>
      </c>
      <c r="C32" s="12" t="s">
        <v>93</v>
      </c>
      <c r="D32" s="12" t="s">
        <v>94</v>
      </c>
      <c r="E32" s="13" t="s">
        <v>45</v>
      </c>
      <c r="F32" s="14" t="s">
        <v>8</v>
      </c>
      <c r="G32" s="8">
        <v>8</v>
      </c>
      <c r="H32" s="8">
        <v>0</v>
      </c>
      <c r="I32" s="11"/>
    </row>
    <row r="33" spans="1:9" ht="15.75" x14ac:dyDescent="0.25">
      <c r="A33" s="4"/>
      <c r="B33" s="5"/>
      <c r="C33" s="5"/>
      <c r="D33" s="5"/>
      <c r="E33" s="6"/>
      <c r="F33" s="5"/>
      <c r="G33" s="4"/>
      <c r="H33" s="4"/>
      <c r="I33" s="4"/>
    </row>
  </sheetData>
  <autoFilter ref="A2:I2">
    <sortState ref="A3:I6">
      <sortCondition descending="1" ref="H2"/>
    </sortState>
  </autoFilter>
  <mergeCells count="1">
    <mergeCell ref="A1:H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 финал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Долова Светлана Львовна</cp:lastModifiedBy>
  <dcterms:created xsi:type="dcterms:W3CDTF">2024-11-18T08:29:52Z</dcterms:created>
  <dcterms:modified xsi:type="dcterms:W3CDTF">2025-02-12T17:06:07Z</dcterms:modified>
</cp:coreProperties>
</file>